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<sst xmlns="http://schemas.openxmlformats.org/spreadsheetml/2006/main" count="26" uniqueCount="18">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</sst>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="60" zoomScaleNormal="100" workbookViewId="0">
      <pane ySplit="3" topLeftCell="A4" activePane="bottomLeft" state="frozen"/>
      <selection pane="bottomLeft" activeCell="B1" sqref="B1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/>
      <c r="D5" s="23">
        <v>100</v>
      </c>
      <c r="E5" s="24">
        <v>100</v>
      </c>
      <c r="F5" s="25">
        <v>98</v>
      </c>
      <c r="G5" s="24">
        <v>99</v>
      </c>
      <c r="H5" s="25">
        <v>99</v>
      </c>
      <c r="I5" s="24">
        <v>100</v>
      </c>
      <c r="J5" s="25">
        <v>100</v>
      </c>
      <c r="K5" s="24">
        <v>101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31</v>
      </c>
      <c r="D6" s="28">
        <v>31</v>
      </c>
      <c r="E6" s="29">
        <v>31</v>
      </c>
      <c r="F6" s="27">
        <v>30</v>
      </c>
      <c r="G6" s="30">
        <v>31</v>
      </c>
      <c r="H6" s="31">
        <v>31</v>
      </c>
      <c r="I6" s="30">
        <v>31</v>
      </c>
      <c r="J6" s="31">
        <v>31</v>
      </c>
      <c r="K6" s="30">
        <v>31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1552200</v>
      </c>
      <c r="D7" s="32">
        <v>1503890</v>
      </c>
      <c r="E7" s="30">
        <v>1529100</v>
      </c>
      <c r="F7" s="27">
        <v>1560200</v>
      </c>
      <c r="G7" s="29">
        <v>1562200</v>
      </c>
      <c r="H7" s="31">
        <v>1595800</v>
      </c>
      <c r="I7" s="29">
        <v>1602000</v>
      </c>
      <c r="J7" s="31">
        <v>1637500</v>
      </c>
      <c r="K7" s="29">
        <v>1645600</v>
      </c>
      <c r="L7" s="26"/>
    </row>
    <row r="8" spans="1:12" ht="11.25" customHeight="1" x14ac:dyDescent="0.15">
      <c r="A8" s="41"/>
      <c r="B8" s="13" t="s">
        <v>16</v>
      </c>
      <c r="C8" s="33">
        <v>101.1</v>
      </c>
      <c r="D8" s="18">
        <f t="shared" ref="D8:F10" si="0">IF((ISERROR(D7/C7)),0,(D7/C7)*100)</f>
        <v>96.887643344929771</v>
      </c>
      <c r="E8" s="19">
        <f t="shared" si="0"/>
        <v>101.67631941165909</v>
      </c>
      <c r="F8" s="20">
        <f t="shared" si="0"/>
        <v>102.03387613628931</v>
      </c>
      <c r="G8" s="19">
        <f t="shared" ref="G8:K10" si="1">IF((ISERROR(G7/E7)),0,(G7/E7)*100)</f>
        <v>102.16467202929829</v>
      </c>
      <c r="H8" s="20">
        <f t="shared" si="1"/>
        <v>102.28175874887835</v>
      </c>
      <c r="I8" s="19">
        <f t="shared" si="1"/>
        <v>102.54768915631803</v>
      </c>
      <c r="J8" s="20">
        <f t="shared" si="1"/>
        <v>102.61310941220705</v>
      </c>
      <c r="K8" s="19">
        <f t="shared" si="1"/>
        <v>102.72159800249688</v>
      </c>
      <c r="L8" s="26"/>
    </row>
    <row r="9" spans="1:12" ht="18.75" customHeight="1" x14ac:dyDescent="0.15">
      <c r="A9" s="42" t="s">
        <v>17</v>
      </c>
      <c r="B9" s="13" t="s">
        <v>15</v>
      </c>
      <c r="C9" s="34"/>
      <c r="D9" s="35"/>
      <c r="E9" s="36">
        <v>890010</v>
      </c>
      <c r="F9" s="37">
        <v>903100</v>
      </c>
      <c r="G9" s="38">
        <v>904100</v>
      </c>
      <c r="H9" s="37">
        <v>919400</v>
      </c>
      <c r="I9" s="38">
        <v>922500</v>
      </c>
      <c r="J9" s="37">
        <v>938800</v>
      </c>
      <c r="K9" s="38">
        <v>943000</v>
      </c>
      <c r="L9" s="26"/>
    </row>
    <row r="10" spans="1:12" ht="18.75" customHeight="1" x14ac:dyDescent="0.15">
      <c r="A10" s="43"/>
      <c r="B10" s="14" t="s">
        <v>16</v>
      </c>
      <c r="C10" s="39">
        <v>108.84704317367699</v>
      </c>
      <c r="D10" s="15">
        <f t="shared" si="0"/>
        <v>0</v>
      </c>
      <c r="E10" s="16">
        <f t="shared" si="0"/>
        <v>0</v>
      </c>
      <c r="F10" s="17">
        <f t="shared" si="0"/>
        <v>101.4707699913484</v>
      </c>
      <c r="G10" s="16">
        <f t="shared" si="1"/>
        <v>101.58312827945753</v>
      </c>
      <c r="H10" s="17">
        <f t="shared" si="1"/>
        <v>101.80489425312811</v>
      </c>
      <c r="I10" s="16">
        <f t="shared" si="1"/>
        <v>102.03517310032075</v>
      </c>
      <c r="J10" s="17">
        <f t="shared" si="1"/>
        <v>102.11007178594735</v>
      </c>
      <c r="K10" s="16">
        <f t="shared" si="1"/>
        <v>102.22222222222221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Наталья Витальевна</cp:lastModifiedBy>
  <cp:lastPrinted>2024-06-25T11:24:46Z</cp:lastPrinted>
  <dcterms:created xsi:type="dcterms:W3CDTF">2021-04-26T06:55:10Z</dcterms:created>
  <dcterms:modified xsi:type="dcterms:W3CDTF">2024-06-25T11:25:05Z</dcterms:modified>
</cp:coreProperties>
</file>